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9428" windowHeight="11028" tabRatio="983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I39" i="4"/>
  <c r="H39"/>
  <c r="G39"/>
  <c r="J29"/>
  <c r="J18"/>
  <c r="J24"/>
  <c r="J34"/>
  <c r="J21"/>
  <c r="J14"/>
  <c r="J39" l="1"/>
</calcChain>
</file>

<file path=xl/sharedStrings.xml><?xml version="1.0" encoding="utf-8"?>
<sst xmlns="http://schemas.openxmlformats.org/spreadsheetml/2006/main" count="73" uniqueCount="46">
  <si>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</si>
  <si>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</si>
  <si>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</si>
  <si>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</si>
  <si>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</si>
  <si>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>выполнение не менее 2 проектов по благоустройству территорий МЖД</t>
  </si>
  <si>
    <t xml:space="preserve">Задача: Развитие экологического образования и просвещения, пропаганда охраны окружающей природной среды </t>
  </si>
  <si>
    <t xml:space="preserve">Приложение № 2
к подпрограмме «Обеспечение  благоприятной окружающей среды, улучшение социально-экономических условий проживания населения»
</t>
  </si>
  <si>
    <t>Перечень мероприятий подпрограммы «Обеспечение благоприятной окружающей среды, улучшение социально-экономических условия проживания населения"</t>
  </si>
  <si>
    <t>01 13</t>
  </si>
  <si>
    <t>обеспечение безопасных санитарных условий отдыха населения  в летний период</t>
  </si>
  <si>
    <t>Итого по подпрограмме</t>
  </si>
  <si>
    <t>В том числе:</t>
  </si>
  <si>
    <t>0620000010</t>
  </si>
  <si>
    <t>0620000020</t>
  </si>
  <si>
    <t>0620000030</t>
  </si>
  <si>
    <t>отлов, учет и содержание  безнадзорных животных</t>
  </si>
  <si>
    <t>0620075180</t>
  </si>
  <si>
    <t>06200S5550</t>
  </si>
  <si>
    <t>0620075550</t>
  </si>
  <si>
    <t>Л.М. Антоненко</t>
  </si>
  <si>
    <t xml:space="preserve">Руководитель Управления городского хозяйства     </t>
  </si>
  <si>
    <t>1.2.  Организация и проведение конкурса "Лучший гараж"</t>
  </si>
  <si>
    <t>1.3. Организация и проведение конкурса "Лучший двор"</t>
  </si>
  <si>
    <t>выполнение не менее 3 проектов по благоустройству гаражей</t>
  </si>
  <si>
    <t xml:space="preserve">Цель подпрограммы: "Обеспечение  благоприятной окружающей среды, улучшение социально-экономических условий проживания населения" </t>
  </si>
  <si>
    <t>1.1.  Организация и проведение конкурса "Лучший сад"</t>
  </si>
  <si>
    <t>выполнение не менее 5 проектов по благоустройству садоводческих товариществ</t>
  </si>
  <si>
    <t>Администрации ЗАТО г. Железногорск</t>
  </si>
  <si>
    <t>630</t>
  </si>
  <si>
    <t>240</t>
  </si>
  <si>
    <t>1.4. Выполнение отдельных государственных полномочий по организации проведения мероприятий по отлову и  содержанию  безнадзорных  животных</t>
  </si>
  <si>
    <t>X</t>
  </si>
  <si>
    <t>0620000000</t>
  </si>
  <si>
    <t>Исп. Шахина И.А. 76-55-62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</si>
  <si>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</si>
  <si>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</si>
  <si>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</si>
  <si>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</si>
  <si>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</si>
  <si>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</si>
  <si>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</si>
  <si>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 xml:space="preserve"> 1.5.    Организация и проведение акарицидных обработок мест массового отдыха населения</t>
  </si>
  <si>
    <t>1.6.    Софинансирование расходов на организацию и проведение акарицидных обработок мест массового отдыха населения</t>
  </si>
  <si>
    <t>Цели, задачи, мероприятия подпрограммы</t>
  </si>
  <si>
    <t>КБК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</si>
</sst>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43" fontId="3" fillId="0" borderId="1" xfId="1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43" fontId="3" fillId="0" borderId="4" xfId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/>
    </xf>
    <xf numFmtId="4" fontId="3" fillId="0" borderId="4" xfId="1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wrapText="1"/>
    </xf>
    <xf numFmtId="43" fontId="3" fillId="0" borderId="4" xfId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2" fontId="3" fillId="0" borderId="2" xfId="1" applyNumberFormat="1" applyFont="1" applyBorder="1" applyAlignment="1">
      <alignment horizontal="center" wrapText="1"/>
    </xf>
    <xf numFmtId="2" fontId="3" fillId="0" borderId="4" xfId="1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wrapText="1"/>
    </xf>
    <xf numFmtId="43" fontId="3" fillId="0" borderId="3" xfId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16" fontId="3" fillId="0" borderId="2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justify" vertical="center" wrapText="1"/>
    </xf>
    <xf numFmtId="0" fontId="2" fillId="2" borderId="0" xfId="0" applyFont="1" applyFill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2:K44"/>
  <sheetViews>
    <sheetView tabSelected="1" topLeftCell="C1" zoomScaleNormal="100" workbookViewId="0">
      <selection activeCell="I1" sqref="I1:K5"/>
    </sheetView>
  </sheetViews>
  <sheetFormatPr defaultColWidth="9.109375" defaultRowHeight="13.8"/>
  <cols>
    <col min="1" max="1" width="40.88671875" style="1" customWidth="1"/>
    <col min="2" max="2" width="36.109375" style="2" customWidth="1"/>
    <col min="3" max="3" width="13.109375" style="1" customWidth="1"/>
    <col min="4" max="4" width="12.109375" style="1" customWidth="1"/>
    <col min="5" max="5" width="11.109375" style="1" customWidth="1"/>
    <col min="6" max="6" width="7.6640625" style="1" customWidth="1"/>
    <col min="7" max="7" width="15" style="1" customWidth="1"/>
    <col min="8" max="8" width="14.88671875" style="1" customWidth="1"/>
    <col min="9" max="9" width="16.33203125" style="1" customWidth="1"/>
    <col min="10" max="10" width="13.88671875" style="1" customWidth="1"/>
    <col min="11" max="11" width="25.5546875" style="3" customWidth="1"/>
    <col min="12" max="12" width="9.109375" style="2"/>
    <col min="13" max="14" width="11" style="2" bestFit="1" customWidth="1"/>
    <col min="15" max="16384" width="9.109375" style="2"/>
  </cols>
  <sheetData>
    <row r="2" spans="1:11">
      <c r="I2" s="65"/>
      <c r="J2" s="65"/>
      <c r="K2" s="65"/>
    </row>
    <row r="3" spans="1:11">
      <c r="I3" s="65"/>
      <c r="J3" s="65"/>
      <c r="K3" s="65"/>
    </row>
    <row r="4" spans="1:11">
      <c r="I4" s="65"/>
      <c r="J4" s="65"/>
    </row>
    <row r="5" spans="1:11" ht="33" customHeight="1">
      <c r="I5" s="66"/>
      <c r="J5" s="66"/>
      <c r="K5" s="66"/>
    </row>
    <row r="6" spans="1:11" ht="8.4" customHeight="1">
      <c r="I6" s="67"/>
      <c r="J6" s="67"/>
      <c r="K6" s="67"/>
    </row>
    <row r="7" spans="1:11" ht="60.75" customHeight="1">
      <c r="I7" s="66" t="s">
        <v>7</v>
      </c>
      <c r="J7" s="66"/>
      <c r="K7" s="66"/>
    </row>
    <row r="8" spans="1:11" ht="25.2" customHeight="1">
      <c r="A8" s="60" t="s">
        <v>8</v>
      </c>
      <c r="B8" s="60"/>
      <c r="C8" s="60"/>
      <c r="D8" s="60"/>
      <c r="E8" s="60"/>
      <c r="F8" s="60"/>
      <c r="G8" s="60"/>
      <c r="H8" s="60"/>
      <c r="I8" s="60"/>
      <c r="J8" s="60"/>
      <c r="K8" s="60"/>
    </row>
    <row r="9" spans="1:11" ht="15" customHeight="1">
      <c r="A9" s="59" t="s">
        <v>44</v>
      </c>
      <c r="B9" s="59" t="s">
        <v>35</v>
      </c>
      <c r="C9" s="59" t="s">
        <v>45</v>
      </c>
      <c r="D9" s="59"/>
      <c r="E9" s="59"/>
      <c r="F9" s="59"/>
      <c r="G9" s="59" t="s">
        <v>41</v>
      </c>
      <c r="H9" s="59"/>
      <c r="I9" s="59"/>
      <c r="J9" s="59"/>
      <c r="K9" s="61" t="s">
        <v>1</v>
      </c>
    </row>
    <row r="10" spans="1:11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61"/>
    </row>
    <row r="11" spans="1:11" ht="44.4" customHeight="1">
      <c r="A11" s="59"/>
      <c r="B11" s="59"/>
      <c r="C11" s="6" t="s">
        <v>36</v>
      </c>
      <c r="D11" s="6" t="s">
        <v>37</v>
      </c>
      <c r="E11" s="29" t="s">
        <v>38</v>
      </c>
      <c r="F11" s="6" t="s">
        <v>39</v>
      </c>
      <c r="G11" s="6">
        <v>2018</v>
      </c>
      <c r="H11" s="6">
        <v>2019</v>
      </c>
      <c r="I11" s="6">
        <v>2020</v>
      </c>
      <c r="J11" s="6" t="s">
        <v>0</v>
      </c>
      <c r="K11" s="61"/>
    </row>
    <row r="12" spans="1:11" ht="24.75" customHeight="1">
      <c r="A12" s="62" t="s">
        <v>25</v>
      </c>
      <c r="B12" s="63"/>
      <c r="C12" s="63"/>
      <c r="D12" s="63"/>
      <c r="E12" s="63"/>
      <c r="F12" s="63"/>
      <c r="G12" s="63"/>
      <c r="H12" s="63"/>
      <c r="I12" s="63"/>
      <c r="J12" s="63"/>
      <c r="K12" s="64"/>
    </row>
    <row r="13" spans="1:11" ht="19.5" customHeight="1">
      <c r="A13" s="62" t="s">
        <v>6</v>
      </c>
      <c r="B13" s="63"/>
      <c r="C13" s="63"/>
      <c r="D13" s="63"/>
      <c r="E13" s="63"/>
      <c r="F13" s="63"/>
      <c r="G13" s="63"/>
      <c r="H13" s="63"/>
      <c r="I13" s="63"/>
      <c r="J13" s="63"/>
      <c r="K13" s="64"/>
    </row>
    <row r="14" spans="1:11" ht="14.4" customHeight="1">
      <c r="A14" s="55" t="s">
        <v>26</v>
      </c>
      <c r="B14" s="30" t="s">
        <v>2</v>
      </c>
      <c r="C14" s="42" t="s">
        <v>13</v>
      </c>
      <c r="D14" s="42" t="s">
        <v>3</v>
      </c>
      <c r="E14" s="42" t="s">
        <v>9</v>
      </c>
      <c r="F14" s="34" t="s">
        <v>29</v>
      </c>
      <c r="G14" s="32">
        <v>1000000</v>
      </c>
      <c r="H14" s="32">
        <v>500000</v>
      </c>
      <c r="I14" s="32">
        <v>500000</v>
      </c>
      <c r="J14" s="32">
        <f>G14+H14+I14</f>
        <v>2000000</v>
      </c>
      <c r="K14" s="38" t="s">
        <v>27</v>
      </c>
    </row>
    <row r="15" spans="1:11">
      <c r="A15" s="56"/>
      <c r="B15" s="38"/>
      <c r="C15" s="43"/>
      <c r="D15" s="43"/>
      <c r="E15" s="43"/>
      <c r="F15" s="58"/>
      <c r="G15" s="45"/>
      <c r="H15" s="45"/>
      <c r="I15" s="45"/>
      <c r="J15" s="45"/>
      <c r="K15" s="38"/>
    </row>
    <row r="16" spans="1:11" ht="0.6" customHeight="1">
      <c r="A16" s="56"/>
      <c r="B16" s="38"/>
      <c r="C16" s="43"/>
      <c r="D16" s="43"/>
      <c r="E16" s="43"/>
      <c r="F16" s="58"/>
      <c r="G16" s="45"/>
      <c r="H16" s="45"/>
      <c r="I16" s="45"/>
      <c r="J16" s="45"/>
      <c r="K16" s="38"/>
    </row>
    <row r="17" spans="1:11" ht="13.8" hidden="1" customHeight="1">
      <c r="A17" s="57"/>
      <c r="B17" s="31"/>
      <c r="C17" s="44"/>
      <c r="D17" s="44"/>
      <c r="E17" s="44"/>
      <c r="F17" s="35"/>
      <c r="G17" s="33"/>
      <c r="H17" s="33"/>
      <c r="I17" s="33"/>
      <c r="J17" s="33"/>
      <c r="K17" s="31"/>
    </row>
    <row r="18" spans="1:11" ht="15" customHeight="1">
      <c r="A18" s="55" t="s">
        <v>22</v>
      </c>
      <c r="B18" s="30" t="s">
        <v>2</v>
      </c>
      <c r="C18" s="42" t="s">
        <v>14</v>
      </c>
      <c r="D18" s="42" t="s">
        <v>3</v>
      </c>
      <c r="E18" s="42" t="s">
        <v>9</v>
      </c>
      <c r="F18" s="34" t="s">
        <v>29</v>
      </c>
      <c r="G18" s="32">
        <v>500000</v>
      </c>
      <c r="H18" s="32">
        <v>500000</v>
      </c>
      <c r="I18" s="32">
        <v>500000</v>
      </c>
      <c r="J18" s="32">
        <f>G18+H18+I18</f>
        <v>1500000</v>
      </c>
      <c r="K18" s="30" t="s">
        <v>24</v>
      </c>
    </row>
    <row r="19" spans="1:11">
      <c r="A19" s="56"/>
      <c r="B19" s="38"/>
      <c r="C19" s="43"/>
      <c r="D19" s="43"/>
      <c r="E19" s="43"/>
      <c r="F19" s="58"/>
      <c r="G19" s="45"/>
      <c r="H19" s="45"/>
      <c r="I19" s="45"/>
      <c r="J19" s="45"/>
      <c r="K19" s="38"/>
    </row>
    <row r="20" spans="1:11" ht="13.2" customHeight="1">
      <c r="A20" s="57"/>
      <c r="B20" s="31"/>
      <c r="C20" s="44"/>
      <c r="D20" s="44"/>
      <c r="E20" s="44"/>
      <c r="F20" s="35"/>
      <c r="G20" s="33"/>
      <c r="H20" s="33"/>
      <c r="I20" s="33"/>
      <c r="J20" s="33"/>
      <c r="K20" s="31"/>
    </row>
    <row r="21" spans="1:11" ht="26.4" customHeight="1">
      <c r="A21" s="46" t="s">
        <v>23</v>
      </c>
      <c r="B21" s="30" t="s">
        <v>2</v>
      </c>
      <c r="C21" s="42" t="s">
        <v>15</v>
      </c>
      <c r="D21" s="42" t="s">
        <v>3</v>
      </c>
      <c r="E21" s="42" t="s">
        <v>9</v>
      </c>
      <c r="F21" s="34" t="s">
        <v>29</v>
      </c>
      <c r="G21" s="36">
        <v>0</v>
      </c>
      <c r="H21" s="32">
        <v>500000</v>
      </c>
      <c r="I21" s="32">
        <v>500000</v>
      </c>
      <c r="J21" s="32">
        <f>G21+H21+I21</f>
        <v>1000000</v>
      </c>
      <c r="K21" s="30" t="s">
        <v>5</v>
      </c>
    </row>
    <row r="22" spans="1:11" ht="1.8" hidden="1" customHeight="1">
      <c r="A22" s="48"/>
      <c r="B22" s="31"/>
      <c r="C22" s="44"/>
      <c r="D22" s="44"/>
      <c r="E22" s="44"/>
      <c r="F22" s="35"/>
      <c r="G22" s="37"/>
      <c r="H22" s="33"/>
      <c r="I22" s="33"/>
      <c r="J22" s="33"/>
      <c r="K22" s="31"/>
    </row>
    <row r="23" spans="1:11" ht="11.4" hidden="1" customHeight="1">
      <c r="A23" s="22"/>
      <c r="B23" s="19"/>
      <c r="C23" s="21"/>
      <c r="D23" s="21"/>
      <c r="E23" s="21"/>
      <c r="F23" s="21"/>
      <c r="G23" s="24"/>
      <c r="H23" s="23"/>
      <c r="I23" s="23"/>
      <c r="J23" s="20"/>
      <c r="K23" s="19"/>
    </row>
    <row r="24" spans="1:11" ht="18.600000000000001" customHeight="1">
      <c r="A24" s="55" t="s">
        <v>31</v>
      </c>
      <c r="B24" s="30" t="s">
        <v>2</v>
      </c>
      <c r="C24" s="42" t="s">
        <v>17</v>
      </c>
      <c r="D24" s="34" t="s">
        <v>3</v>
      </c>
      <c r="E24" s="34" t="s">
        <v>4</v>
      </c>
      <c r="F24" s="34" t="s">
        <v>30</v>
      </c>
      <c r="G24" s="39">
        <v>1254500</v>
      </c>
      <c r="H24" s="39">
        <v>1254500</v>
      </c>
      <c r="I24" s="39">
        <v>1254500</v>
      </c>
      <c r="J24" s="39">
        <f>G24+H24+I24</f>
        <v>3763500</v>
      </c>
      <c r="K24" s="30" t="s">
        <v>16</v>
      </c>
    </row>
    <row r="25" spans="1:11" ht="39" customHeight="1">
      <c r="A25" s="56"/>
      <c r="B25" s="38"/>
      <c r="C25" s="43"/>
      <c r="D25" s="58"/>
      <c r="E25" s="58"/>
      <c r="F25" s="58"/>
      <c r="G25" s="40"/>
      <c r="H25" s="40"/>
      <c r="I25" s="40"/>
      <c r="J25" s="40"/>
      <c r="K25" s="38"/>
    </row>
    <row r="26" spans="1:11" ht="15" hidden="1" customHeight="1">
      <c r="A26" s="56"/>
      <c r="B26" s="38"/>
      <c r="C26" s="43"/>
      <c r="D26" s="58"/>
      <c r="E26" s="58"/>
      <c r="F26" s="58"/>
      <c r="G26" s="40"/>
      <c r="H26" s="40"/>
      <c r="I26" s="40"/>
      <c r="J26" s="40"/>
      <c r="K26" s="38"/>
    </row>
    <row r="27" spans="1:11" ht="1.8" hidden="1" customHeight="1">
      <c r="A27" s="56"/>
      <c r="B27" s="38"/>
      <c r="C27" s="43"/>
      <c r="D27" s="58"/>
      <c r="E27" s="58"/>
      <c r="F27" s="58"/>
      <c r="G27" s="40"/>
      <c r="H27" s="40"/>
      <c r="I27" s="40"/>
      <c r="J27" s="40"/>
      <c r="K27" s="38"/>
    </row>
    <row r="28" spans="1:11" ht="15" hidden="1" customHeight="1">
      <c r="A28" s="57"/>
      <c r="B28" s="31"/>
      <c r="C28" s="44"/>
      <c r="D28" s="35"/>
      <c r="E28" s="35"/>
      <c r="F28" s="35"/>
      <c r="G28" s="41"/>
      <c r="H28" s="41"/>
      <c r="I28" s="41"/>
      <c r="J28" s="41"/>
      <c r="K28" s="31"/>
    </row>
    <row r="29" spans="1:11">
      <c r="A29" s="49" t="s">
        <v>42</v>
      </c>
      <c r="B29" s="52" t="s">
        <v>2</v>
      </c>
      <c r="C29" s="42" t="s">
        <v>19</v>
      </c>
      <c r="D29" s="34" t="s">
        <v>3</v>
      </c>
      <c r="E29" s="34" t="s">
        <v>4</v>
      </c>
      <c r="F29" s="34" t="s">
        <v>30</v>
      </c>
      <c r="G29" s="39">
        <v>108000</v>
      </c>
      <c r="H29" s="39">
        <v>108000</v>
      </c>
      <c r="I29" s="39">
        <v>108000</v>
      </c>
      <c r="J29" s="39">
        <f>G29+H29+I29</f>
        <v>324000</v>
      </c>
      <c r="K29" s="30" t="s">
        <v>10</v>
      </c>
    </row>
    <row r="30" spans="1:11">
      <c r="A30" s="50"/>
      <c r="B30" s="53"/>
      <c r="C30" s="43"/>
      <c r="D30" s="58"/>
      <c r="E30" s="58"/>
      <c r="F30" s="58"/>
      <c r="G30" s="40"/>
      <c r="H30" s="40"/>
      <c r="I30" s="40"/>
      <c r="J30" s="40"/>
      <c r="K30" s="38"/>
    </row>
    <row r="31" spans="1:11" ht="11.4" customHeight="1">
      <c r="A31" s="50"/>
      <c r="B31" s="53"/>
      <c r="C31" s="43"/>
      <c r="D31" s="58"/>
      <c r="E31" s="58"/>
      <c r="F31" s="58"/>
      <c r="G31" s="40"/>
      <c r="H31" s="40"/>
      <c r="I31" s="40"/>
      <c r="J31" s="40"/>
      <c r="K31" s="38"/>
    </row>
    <row r="32" spans="1:11" ht="4.2" hidden="1" customHeight="1">
      <c r="A32" s="50"/>
      <c r="B32" s="53"/>
      <c r="C32" s="43"/>
      <c r="D32" s="58"/>
      <c r="E32" s="58"/>
      <c r="F32" s="58"/>
      <c r="G32" s="40"/>
      <c r="H32" s="40"/>
      <c r="I32" s="40"/>
      <c r="J32" s="40"/>
      <c r="K32" s="38"/>
    </row>
    <row r="33" spans="1:11" ht="5.4" hidden="1" customHeight="1">
      <c r="A33" s="51"/>
      <c r="B33" s="54"/>
      <c r="C33" s="44"/>
      <c r="D33" s="35"/>
      <c r="E33" s="35"/>
      <c r="F33" s="35"/>
      <c r="G33" s="41"/>
      <c r="H33" s="41"/>
      <c r="I33" s="41"/>
      <c r="J33" s="41"/>
      <c r="K33" s="31"/>
    </row>
    <row r="34" spans="1:11" ht="30" customHeight="1">
      <c r="A34" s="46" t="s">
        <v>43</v>
      </c>
      <c r="B34" s="30" t="s">
        <v>2</v>
      </c>
      <c r="C34" s="42" t="s">
        <v>18</v>
      </c>
      <c r="D34" s="42" t="s">
        <v>3</v>
      </c>
      <c r="E34" s="42" t="s">
        <v>4</v>
      </c>
      <c r="F34" s="42" t="s">
        <v>30</v>
      </c>
      <c r="G34" s="32">
        <v>114400</v>
      </c>
      <c r="H34" s="32">
        <v>114400</v>
      </c>
      <c r="I34" s="32">
        <v>114400</v>
      </c>
      <c r="J34" s="39">
        <f>G34+H34+I34</f>
        <v>343200</v>
      </c>
      <c r="K34" s="30" t="s">
        <v>10</v>
      </c>
    </row>
    <row r="35" spans="1:11" ht="20.399999999999999" customHeight="1">
      <c r="A35" s="47"/>
      <c r="B35" s="38"/>
      <c r="C35" s="43"/>
      <c r="D35" s="43"/>
      <c r="E35" s="43"/>
      <c r="F35" s="43"/>
      <c r="G35" s="45"/>
      <c r="H35" s="45"/>
      <c r="I35" s="45"/>
      <c r="J35" s="40"/>
      <c r="K35" s="38"/>
    </row>
    <row r="36" spans="1:11" ht="12" hidden="1" customHeight="1">
      <c r="A36" s="48"/>
      <c r="B36" s="31"/>
      <c r="C36" s="44"/>
      <c r="D36" s="44"/>
      <c r="E36" s="44"/>
      <c r="F36" s="44"/>
      <c r="G36" s="33"/>
      <c r="H36" s="33"/>
      <c r="I36" s="33"/>
      <c r="J36" s="41"/>
      <c r="K36" s="31"/>
    </row>
    <row r="37" spans="1:11">
      <c r="A37" s="7" t="s">
        <v>11</v>
      </c>
      <c r="B37" s="15" t="s">
        <v>32</v>
      </c>
      <c r="C37" s="16" t="s">
        <v>33</v>
      </c>
      <c r="D37" s="17" t="s">
        <v>32</v>
      </c>
      <c r="E37" s="17" t="s">
        <v>32</v>
      </c>
      <c r="F37" s="17" t="s">
        <v>32</v>
      </c>
      <c r="G37" s="18"/>
      <c r="H37" s="14"/>
      <c r="I37" s="14"/>
      <c r="J37" s="14"/>
      <c r="K37" s="7"/>
    </row>
    <row r="38" spans="1:11">
      <c r="A38" s="7" t="s">
        <v>12</v>
      </c>
      <c r="B38" s="8"/>
      <c r="C38" s="9"/>
      <c r="D38" s="10"/>
      <c r="E38" s="9"/>
      <c r="F38" s="10"/>
      <c r="G38" s="11"/>
      <c r="H38" s="11"/>
      <c r="I38" s="11"/>
      <c r="J38" s="11"/>
      <c r="K38" s="7"/>
    </row>
    <row r="39" spans="1:11" ht="28.5" customHeight="1">
      <c r="A39" s="27" t="s">
        <v>40</v>
      </c>
      <c r="B39" s="12" t="s">
        <v>2</v>
      </c>
      <c r="C39" s="16" t="s">
        <v>33</v>
      </c>
      <c r="D39" s="25" t="s">
        <v>32</v>
      </c>
      <c r="E39" s="26" t="s">
        <v>32</v>
      </c>
      <c r="F39" s="25" t="s">
        <v>32</v>
      </c>
      <c r="G39" s="11">
        <f>G14+G18+G21+G24+G29+G34</f>
        <v>2976900</v>
      </c>
      <c r="H39" s="11">
        <f>H14+H18+H21+H24+H29+H34</f>
        <v>2976900</v>
      </c>
      <c r="I39" s="11">
        <f>I14+I18+I21+I24+I29+I34</f>
        <v>2976900</v>
      </c>
      <c r="J39" s="11">
        <f>G39+H39+I39</f>
        <v>8930700</v>
      </c>
      <c r="K39" s="7"/>
    </row>
    <row r="40" spans="1:11">
      <c r="A40" s="4"/>
      <c r="B40" s="5"/>
    </row>
    <row r="41" spans="1:11">
      <c r="A41" s="2" t="s">
        <v>21</v>
      </c>
      <c r="I41" s="1" t="s">
        <v>20</v>
      </c>
      <c r="K41" s="13"/>
    </row>
    <row r="42" spans="1:11">
      <c r="A42" s="2" t="s">
        <v>28</v>
      </c>
    </row>
    <row r="44" spans="1:11">
      <c r="A44" s="28" t="s">
        <v>34</v>
      </c>
    </row>
  </sheetData>
  <mergeCells count="80">
    <mergeCell ref="I3:K3"/>
    <mergeCell ref="I2:K2"/>
    <mergeCell ref="I4:J4"/>
    <mergeCell ref="I5:K5"/>
    <mergeCell ref="I7:K7"/>
    <mergeCell ref="I6:K6"/>
    <mergeCell ref="A8:K8"/>
    <mergeCell ref="K18:K20"/>
    <mergeCell ref="K9:K11"/>
    <mergeCell ref="A18:A20"/>
    <mergeCell ref="A9:A11"/>
    <mergeCell ref="B9:B11"/>
    <mergeCell ref="C9:F10"/>
    <mergeCell ref="A14:A17"/>
    <mergeCell ref="B14:B17"/>
    <mergeCell ref="C14:C17"/>
    <mergeCell ref="D14:D17"/>
    <mergeCell ref="J18:J20"/>
    <mergeCell ref="I14:I17"/>
    <mergeCell ref="F14:F17"/>
    <mergeCell ref="A12:K12"/>
    <mergeCell ref="A13:K13"/>
    <mergeCell ref="K14:K17"/>
    <mergeCell ref="J14:J17"/>
    <mergeCell ref="G14:G17"/>
    <mergeCell ref="H14:H17"/>
    <mergeCell ref="B18:B20"/>
    <mergeCell ref="C18:C20"/>
    <mergeCell ref="D18:D20"/>
    <mergeCell ref="E14:E17"/>
    <mergeCell ref="G9:J10"/>
    <mergeCell ref="E18:E20"/>
    <mergeCell ref="H18:H20"/>
    <mergeCell ref="I18:I20"/>
    <mergeCell ref="F18:F20"/>
    <mergeCell ref="G18:G20"/>
    <mergeCell ref="G24:G28"/>
    <mergeCell ref="H24:H28"/>
    <mergeCell ref="I24:I28"/>
    <mergeCell ref="D29:D33"/>
    <mergeCell ref="E29:E33"/>
    <mergeCell ref="F29:F33"/>
    <mergeCell ref="E24:E28"/>
    <mergeCell ref="F24:F28"/>
    <mergeCell ref="G29:G33"/>
    <mergeCell ref="H29:H33"/>
    <mergeCell ref="E21:E22"/>
    <mergeCell ref="A29:A33"/>
    <mergeCell ref="B29:B33"/>
    <mergeCell ref="C29:C33"/>
    <mergeCell ref="A24:A28"/>
    <mergeCell ref="B24:B28"/>
    <mergeCell ref="C24:C28"/>
    <mergeCell ref="D21:D22"/>
    <mergeCell ref="C21:C22"/>
    <mergeCell ref="B21:B22"/>
    <mergeCell ref="A21:A22"/>
    <mergeCell ref="D24:D28"/>
    <mergeCell ref="A34:A36"/>
    <mergeCell ref="B34:B36"/>
    <mergeCell ref="C34:C36"/>
    <mergeCell ref="D34:D36"/>
    <mergeCell ref="E34:E36"/>
    <mergeCell ref="F34:F36"/>
    <mergeCell ref="G34:G36"/>
    <mergeCell ref="H34:H36"/>
    <mergeCell ref="I34:I36"/>
    <mergeCell ref="J34:J36"/>
    <mergeCell ref="K34:K36"/>
    <mergeCell ref="K29:K33"/>
    <mergeCell ref="I29:I33"/>
    <mergeCell ref="J29:J33"/>
    <mergeCell ref="K24:K28"/>
    <mergeCell ref="J24:J28"/>
    <mergeCell ref="K21:K22"/>
    <mergeCell ref="H21:H22"/>
    <mergeCell ref="I21:I22"/>
    <mergeCell ref="J21:J22"/>
    <mergeCell ref="F21:F22"/>
    <mergeCell ref="G21:G22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2018-04-16T05:17:06Z</cp:lastPrinted>
  <dcterms:created xsi:type="dcterms:W3CDTF">2013-08-29T03:03:58Z</dcterms:created>
  <dcterms:modified xsi:type="dcterms:W3CDTF">2018-04-17T08:17:37Z</dcterms:modified>
</cp:coreProperties>
</file>